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000" windowHeight="867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<sst xmlns="http://schemas.openxmlformats.org/spreadsheetml/2006/main" count="23" uniqueCount="23">
  <si>
    <t>2020-2021学年第二学期各二级学院晚自习出勤率数据汇总</t>
  </si>
  <si>
    <t>周次：   第 四 周</t>
  </si>
  <si>
    <t>学院</t>
  </si>
  <si>
    <t>总人数</t>
  </si>
  <si>
    <t>实到人数</t>
  </si>
  <si>
    <t>已请假人数</t>
  </si>
  <si>
    <t>出勤率1</t>
  </si>
  <si>
    <t>出勤率2</t>
  </si>
  <si>
    <t>效果分</t>
  </si>
  <si>
    <t>备注</t>
  </si>
  <si>
    <t>机械学院</t>
  </si>
  <si>
    <t>交通学院</t>
  </si>
  <si>
    <t>船海学院</t>
  </si>
  <si>
    <t>电气学院</t>
  </si>
  <si>
    <t>经管学院</t>
  </si>
  <si>
    <t>建筑学院</t>
  </si>
  <si>
    <t>计算机学院</t>
  </si>
  <si>
    <t>商贸学院</t>
  </si>
  <si>
    <t>士官学院</t>
  </si>
  <si>
    <t>说明：出勤率1；实到人数÷总人数（不包含已请假人数）</t>
  </si>
  <si>
    <t>说明：出勤率2；（实到人数+请假人数）÷总人数（包含已请假人数）</t>
  </si>
  <si>
    <t>学生工作处晚习部</t>
  </si>
  <si>
    <t>二零二一年三月二十日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</si>
</sst>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);[Red]\(0.00\)"/>
  </numFmts>
  <fonts count="27">
    <font>
      <sz val="11"/>
      <color theme="1"/>
      <name val="宋体"/>
      <charset val="134"/>
      <scheme val="minor"/>
    </font>
    <font>
      <sz val="11"/>
      <color theme="1"/>
      <name val="仿宋"/>
      <charset val="134"/>
    </font>
    <font>
      <sz val="11"/>
      <color rgb="FFFF0000"/>
      <name val="仿宋"/>
      <charset val="134"/>
    </font>
    <font>
      <b/>
      <sz val="16"/>
      <color theme="1"/>
      <name val="仿宋"/>
      <charset val="134"/>
    </font>
    <font>
      <sz val="14"/>
      <color theme="1"/>
      <name val="仿宋"/>
      <charset val="134"/>
    </font>
    <font>
      <sz val="12"/>
      <color theme="1"/>
      <name val="仿宋"/>
      <charset val="134"/>
    </font>
    <font>
      <sz val="10"/>
      <color theme="1"/>
      <name val="仿宋"/>
      <charset val="134"/>
    </font>
    <font>
      <sz val="10"/>
      <name val="仿宋"/>
      <charset val="134"/>
    </font>
    <font>
      <b/>
      <sz val="15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0" fillId="6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8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20" fillId="23" borderId="12" applyNumberFormat="0" applyAlignment="0" applyProtection="0">
      <alignment vertical="center"/>
    </xf>
    <xf numFmtId="0" fontId="26" fillId="23" borderId="10" applyNumberFormat="0" applyAlignment="0" applyProtection="0">
      <alignment vertical="center"/>
    </xf>
    <xf numFmtId="0" fontId="24" fillId="26" borderId="13" applyNumberFormat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5" fillId="0" borderId="15" applyNumberFormat="0" applyFill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24">
    <xf numFmtId="0" fontId="0" fillId="0" borderId="0" xfId="0">
      <alignment vertical="center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1" fillId="2" borderId="0" xfId="0" applyFont="1" applyFill="1">
      <alignment vertical="center"/>
    </xf>
    <xf numFmtId="0" fontId="3" fillId="2" borderId="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10" fontId="6" fillId="2" borderId="1" xfId="0" applyNumberFormat="1" applyFont="1" applyFill="1" applyBorder="1" applyAlignment="1">
      <alignment horizontal="center" vertical="center"/>
    </xf>
    <xf numFmtId="176" fontId="7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10" fontId="7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/>
    </xf>
    <xf numFmtId="0" fontId="2" fillId="2" borderId="5" xfId="0" applyFont="1" applyFill="1" applyBorder="1" applyAlignment="1">
      <alignment horizontal="left" vertical="center"/>
    </xf>
    <xf numFmtId="0" fontId="2" fillId="2" borderId="6" xfId="0" applyFont="1" applyFill="1" applyBorder="1" applyAlignment="1">
      <alignment horizontal="left" vertical="center"/>
    </xf>
    <xf numFmtId="0" fontId="2" fillId="2" borderId="7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right" vertical="center"/>
    </xf>
    <xf numFmtId="0" fontId="2" fillId="2" borderId="0" xfId="0" applyFont="1" applyFill="1">
      <alignment vertical="center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5" xfId="50"/>
    <cellStyle name="常规 7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22"/>
  <sheetViews>
    <sheetView tabSelected="1" workbookViewId="0">
      <selection activeCell="J8" sqref="J8"/>
    </sheetView>
  </sheetViews>
  <sheetFormatPr defaultColWidth="9" defaultRowHeight="14.4"/>
  <cols>
    <col min="1" max="1" width="11.4444444444444" style="1" customWidth="1"/>
    <col min="2" max="3" width="9" style="1"/>
    <col min="4" max="4" width="12.8888888888889" style="1" customWidth="1"/>
    <col min="5" max="5" width="13.6666666666667" style="1" customWidth="1"/>
    <col min="6" max="6" width="10.1111111111111" style="1" customWidth="1"/>
    <col min="7" max="7" width="11.6666666666667" style="1" customWidth="1"/>
    <col min="8" max="8" width="14.1111111111111" style="1" customWidth="1"/>
    <col min="9" max="16371" width="9" style="1"/>
    <col min="16372" max="16384" width="9" style="3"/>
  </cols>
  <sheetData>
    <row r="1" s="1" customFormat="1" ht="65.4" customHeight="1" spans="1:8">
      <c r="A1" s="4" t="s">
        <v>0</v>
      </c>
      <c r="B1" s="4"/>
      <c r="C1" s="4"/>
      <c r="D1" s="4"/>
      <c r="E1" s="4"/>
      <c r="F1" s="4"/>
      <c r="G1" s="4"/>
      <c r="H1" s="4"/>
    </row>
    <row r="2" s="1" customFormat="1" ht="28" customHeight="1" spans="1:8">
      <c r="A2" s="5" t="s">
        <v>1</v>
      </c>
      <c r="B2" s="5"/>
      <c r="C2" s="5"/>
      <c r="D2" s="5"/>
      <c r="E2" s="5"/>
      <c r="F2" s="5"/>
      <c r="G2" s="5"/>
      <c r="H2" s="6"/>
    </row>
    <row r="3" s="1" customFormat="1" ht="26" customHeight="1" spans="1:8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</row>
    <row r="4" s="1" customFormat="1" ht="26" customHeight="1" spans="1:8">
      <c r="A4" s="8" t="s">
        <v>10</v>
      </c>
      <c r="B4" s="8">
        <v>520</v>
      </c>
      <c r="C4" s="8">
        <v>284</v>
      </c>
      <c r="D4" s="8">
        <v>236</v>
      </c>
      <c r="E4" s="9">
        <f>SUM(C4/B4)</f>
        <v>0.546153846153846</v>
      </c>
      <c r="F4" s="9">
        <f>SUM((D4+C4)/B4)</f>
        <v>1</v>
      </c>
      <c r="G4" s="10">
        <v>100</v>
      </c>
      <c r="H4" s="11"/>
    </row>
    <row r="5" s="1" customFormat="1" ht="26" customHeight="1" spans="1:8">
      <c r="A5" s="8" t="s">
        <v>11</v>
      </c>
      <c r="B5" s="8">
        <v>531</v>
      </c>
      <c r="C5" s="8">
        <v>372</v>
      </c>
      <c r="D5" s="8">
        <v>156</v>
      </c>
      <c r="E5" s="9">
        <f>SUM(C5/B5)</f>
        <v>0.700564971751412</v>
      </c>
      <c r="F5" s="9">
        <f>SUM((D5+C5)/B5)</f>
        <v>0.994350282485876</v>
      </c>
      <c r="G5" s="10">
        <v>98.5</v>
      </c>
      <c r="H5" s="11"/>
    </row>
    <row r="6" s="1" customFormat="1" ht="26" customHeight="1" spans="1:8">
      <c r="A6" s="8" t="s">
        <v>12</v>
      </c>
      <c r="B6" s="8">
        <v>452</v>
      </c>
      <c r="C6" s="8">
        <v>35</v>
      </c>
      <c r="D6" s="8">
        <v>415</v>
      </c>
      <c r="E6" s="9">
        <f>SUM(C6/B6)</f>
        <v>0.0774336283185841</v>
      </c>
      <c r="F6" s="9">
        <f>SUM((D6+C6)/B6)</f>
        <v>0.995575221238938</v>
      </c>
      <c r="G6" s="10">
        <v>96</v>
      </c>
      <c r="H6" s="11"/>
    </row>
    <row r="7" s="1" customFormat="1" ht="26" customHeight="1" spans="1:8">
      <c r="A7" s="8" t="s">
        <v>13</v>
      </c>
      <c r="B7" s="8">
        <v>568</v>
      </c>
      <c r="C7" s="8">
        <v>365</v>
      </c>
      <c r="D7" s="8">
        <v>198</v>
      </c>
      <c r="E7" s="9">
        <f>SUM(C7/B7)</f>
        <v>0.642605633802817</v>
      </c>
      <c r="F7" s="9">
        <f>SUM((D7+C7)/B7)</f>
        <v>0.991197183098592</v>
      </c>
      <c r="G7" s="10">
        <v>96</v>
      </c>
      <c r="H7" s="11"/>
    </row>
    <row r="8" s="2" customFormat="1" ht="26" customHeight="1" spans="1:16384">
      <c r="A8" s="12" t="s">
        <v>14</v>
      </c>
      <c r="B8" s="12">
        <v>480</v>
      </c>
      <c r="C8" s="12">
        <v>288</v>
      </c>
      <c r="D8" s="12">
        <v>190</v>
      </c>
      <c r="E8" s="13">
        <f>SUM(C8/B8)</f>
        <v>0.6</v>
      </c>
      <c r="F8" s="13">
        <f>SUM((D8+C8)/B8)</f>
        <v>0.995833333333333</v>
      </c>
      <c r="G8" s="10">
        <v>99.7</v>
      </c>
      <c r="H8" s="14"/>
      <c r="XER8" s="23"/>
      <c r="XES8" s="23"/>
      <c r="XET8" s="23"/>
      <c r="XEU8" s="23"/>
      <c r="XEV8" s="23"/>
      <c r="XEW8" s="23"/>
      <c r="XEX8" s="23"/>
      <c r="XEY8" s="23"/>
      <c r="XEZ8" s="23"/>
      <c r="XFA8" s="23"/>
      <c r="XFB8" s="23"/>
      <c r="XFC8" s="23"/>
      <c r="XFD8" s="23"/>
    </row>
    <row r="9" ht="26" customHeight="1" spans="1:8">
      <c r="A9" s="8" t="s">
        <v>15</v>
      </c>
      <c r="B9" s="8">
        <v>646</v>
      </c>
      <c r="C9" s="8">
        <v>417</v>
      </c>
      <c r="D9" s="8">
        <v>223</v>
      </c>
      <c r="E9" s="9">
        <f t="shared" ref="E9:E12" si="0">SUM(C9/B9)</f>
        <v>0.645510835913313</v>
      </c>
      <c r="F9" s="9">
        <f t="shared" ref="F9:F12" si="1">SUM((D9+C9)/B9)</f>
        <v>0.990712074303406</v>
      </c>
      <c r="G9" s="10">
        <v>98.4</v>
      </c>
      <c r="H9" s="11"/>
    </row>
    <row r="10" ht="26" customHeight="1" spans="1:8">
      <c r="A10" s="8" t="s">
        <v>16</v>
      </c>
      <c r="B10" s="8">
        <v>628</v>
      </c>
      <c r="C10" s="8">
        <v>0</v>
      </c>
      <c r="D10" s="8">
        <v>628</v>
      </c>
      <c r="E10" s="9">
        <f t="shared" si="0"/>
        <v>0</v>
      </c>
      <c r="F10" s="9">
        <f t="shared" si="1"/>
        <v>1</v>
      </c>
      <c r="G10" s="10">
        <v>99.9</v>
      </c>
      <c r="H10" s="11"/>
    </row>
    <row r="11" ht="26" customHeight="1" spans="1:8">
      <c r="A11" s="8" t="s">
        <v>17</v>
      </c>
      <c r="B11" s="8">
        <v>538</v>
      </c>
      <c r="C11" s="8">
        <v>204</v>
      </c>
      <c r="D11" s="8">
        <v>329</v>
      </c>
      <c r="E11" s="9">
        <f t="shared" si="0"/>
        <v>0.379182156133829</v>
      </c>
      <c r="F11" s="9">
        <f t="shared" si="1"/>
        <v>0.990706319702602</v>
      </c>
      <c r="G11" s="10">
        <v>99.9</v>
      </c>
      <c r="H11" s="11"/>
    </row>
    <row r="12" ht="26" customHeight="1" spans="1:8">
      <c r="A12" s="8" t="s">
        <v>18</v>
      </c>
      <c r="B12" s="8">
        <v>448</v>
      </c>
      <c r="C12" s="8">
        <v>359</v>
      </c>
      <c r="D12" s="8">
        <v>85</v>
      </c>
      <c r="E12" s="9">
        <f t="shared" si="0"/>
        <v>0.801339285714286</v>
      </c>
      <c r="F12" s="9">
        <f t="shared" si="1"/>
        <v>0.991071428571429</v>
      </c>
      <c r="G12" s="10">
        <v>100</v>
      </c>
      <c r="H12" s="11"/>
    </row>
    <row r="13" spans="1:8">
      <c r="A13" s="15" t="s">
        <v>19</v>
      </c>
      <c r="B13" s="16"/>
      <c r="C13" s="16"/>
      <c r="D13" s="16"/>
      <c r="E13" s="16"/>
      <c r="F13" s="16"/>
      <c r="G13" s="16"/>
      <c r="H13" s="17"/>
    </row>
    <row r="14" ht="26" customHeight="1" spans="1:8">
      <c r="A14" s="18"/>
      <c r="B14" s="19"/>
      <c r="C14" s="19"/>
      <c r="D14" s="19"/>
      <c r="E14" s="19"/>
      <c r="F14" s="19"/>
      <c r="G14" s="19"/>
      <c r="H14" s="20"/>
    </row>
    <row r="15" spans="1:8">
      <c r="A15" s="15" t="s">
        <v>20</v>
      </c>
      <c r="B15" s="16"/>
      <c r="C15" s="16"/>
      <c r="D15" s="16"/>
      <c r="E15" s="16"/>
      <c r="F15" s="16"/>
      <c r="G15" s="16"/>
      <c r="H15" s="17"/>
    </row>
    <row r="16" ht="26" customHeight="1" spans="1:8">
      <c r="A16" s="18"/>
      <c r="B16" s="19"/>
      <c r="C16" s="19"/>
      <c r="D16" s="19"/>
      <c r="E16" s="19"/>
      <c r="F16" s="19"/>
      <c r="G16" s="19"/>
      <c r="H16" s="20"/>
    </row>
    <row r="20" ht="17.4" spans="3:8">
      <c r="C20" s="6"/>
      <c r="E20" s="21" t="s">
        <v>21</v>
      </c>
      <c r="F20" s="21"/>
      <c r="G20" s="21"/>
      <c r="H20" s="21"/>
    </row>
    <row r="21" spans="5:8">
      <c r="E21" s="22"/>
      <c r="F21" s="22"/>
      <c r="G21" s="22"/>
      <c r="H21" s="22"/>
    </row>
    <row r="22" ht="17.4" spans="5:8">
      <c r="E22" s="21" t="s">
        <v>22</v>
      </c>
      <c r="F22" s="21"/>
      <c r="G22" s="21"/>
      <c r="H22" s="21"/>
    </row>
  </sheetData>
  <mergeCells count="6">
    <mergeCell ref="A1:H1"/>
    <mergeCell ref="A2:G2"/>
    <mergeCell ref="E20:H20"/>
    <mergeCell ref="E22:H22"/>
    <mergeCell ref="A13:H14"/>
    <mergeCell ref="A15:H16"/>
  </mergeCells>
  <pageMargins left="0.75" right="0.75" top="1" bottom="1" header="0.511805555555556" footer="0.51180555555555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珽</cp:lastModifiedBy>
  <dcterms:created xsi:type="dcterms:W3CDTF">2017-10-18T06:02:00Z</dcterms:created>
  <dcterms:modified xsi:type="dcterms:W3CDTF">2021-03-20T07:17:40Z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2052-11.1.0.9995</vt:lpwstr>
  </property>
</Properties>
</file>